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50\Public\Логистика\Отдел мониторинга товарных запасов\График поставки\2023\Не состоявшиеся закупки\12.04.2023 БОЛЬШОЙ ЗАКУП\"/>
    </mc:Choice>
  </mc:AlternateContent>
  <bookViews>
    <workbookView xWindow="0" yWindow="0" windowWidth="28800" windowHeight="12030"/>
  </bookViews>
  <sheets>
    <sheet name="факто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4" i="1"/>
  <c r="J3" i="1"/>
  <c r="I5" i="1"/>
  <c r="H5" i="1"/>
  <c r="G5" i="1"/>
  <c r="J2" i="1"/>
</calcChain>
</file>

<file path=xl/sharedStrings.xml><?xml version="1.0" encoding="utf-8"?>
<sst xmlns="http://schemas.openxmlformats.org/spreadsheetml/2006/main" count="30" uniqueCount="18">
  <si>
    <t>ГЕН СПП</t>
  </si>
  <si>
    <t>МЕ</t>
  </si>
  <si>
    <t>лиофилизат для приготовления раствора</t>
  </si>
  <si>
    <t>Фактор свертывания крови VIII плазменный без показания лечения болезни Виллебранда ***</t>
  </si>
  <si>
    <t>АЛО; Стационар</t>
  </si>
  <si>
    <t>1000 МЕ / 2000 МЕ</t>
  </si>
  <si>
    <t>250 МЕ</t>
  </si>
  <si>
    <t>500 МЕ</t>
  </si>
  <si>
    <t>Итого на закуп</t>
  </si>
  <si>
    <t>с 1 по 15 октября</t>
  </si>
  <si>
    <t>с 1 по 15 августа</t>
  </si>
  <si>
    <t>с 1 по 15 июня</t>
  </si>
  <si>
    <t>Примечание</t>
  </si>
  <si>
    <t>Ед. изм.</t>
  </si>
  <si>
    <t>Лек Форма</t>
  </si>
  <si>
    <t>МНН</t>
  </si>
  <si>
    <t>Форма мединской помощи</t>
  </si>
  <si>
    <t>СПП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</si>
</sst>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1010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workbookViewId="0">
      <selection activeCell="D4" sqref="D4"/>
    </sheetView>
  </sheetViews>
  <sheetFormatPr defaultRowHeight="15" x14ac:dyDescent="0.25"/>
  <cols>
    <col min="3" max="3" width="35.85546875" customWidth="1"/>
    <col min="4" max="4" width="45.85546875" customWidth="1"/>
  </cols>
  <sheetData>
    <row r="1" spans="1:10" ht="36.75" x14ac:dyDescent="0.25">
      <c r="A1" s="6" t="s">
        <v>17</v>
      </c>
      <c r="B1" s="5" t="s">
        <v>16</v>
      </c>
      <c r="C1" s="5" t="s">
        <v>15</v>
      </c>
      <c r="D1" s="5" t="s">
        <v>14</v>
      </c>
      <c r="E1" s="5" t="s">
        <v>13</v>
      </c>
      <c r="F1" s="5" t="s">
        <v>12</v>
      </c>
      <c r="G1" s="4" t="s">
        <v>11</v>
      </c>
      <c r="H1" s="4" t="s">
        <v>10</v>
      </c>
      <c r="I1" s="4" t="s">
        <v>9</v>
      </c>
      <c r="J1" s="4" t="s">
        <v>8</v>
      </c>
    </row>
    <row r="2" spans="1:10" ht="36.75" x14ac:dyDescent="0.25">
      <c r="A2" s="3">
        <v>231501</v>
      </c>
      <c r="B2" s="2" t="s">
        <v>4</v>
      </c>
      <c r="C2" s="2" t="s">
        <v>3</v>
      </c>
      <c r="D2" s="1" t="s">
        <v>2</v>
      </c>
      <c r="E2" s="1" t="s">
        <v>1</v>
      </c>
      <c r="F2" s="1" t="s">
        <v>7</v>
      </c>
      <c r="G2" s="1">
        <v>556000</v>
      </c>
      <c r="H2" s="1">
        <v>426500</v>
      </c>
      <c r="I2" s="1">
        <v>168000</v>
      </c>
      <c r="J2" s="1">
        <f>SUM(G2:I2)</f>
        <v>1150500</v>
      </c>
    </row>
    <row r="3" spans="1:10" ht="36.75" x14ac:dyDescent="0.25">
      <c r="A3" s="3">
        <v>231500</v>
      </c>
      <c r="B3" s="2" t="s">
        <v>4</v>
      </c>
      <c r="C3" s="2" t="s">
        <v>3</v>
      </c>
      <c r="D3" s="1" t="s">
        <v>2</v>
      </c>
      <c r="E3" s="1" t="s">
        <v>1</v>
      </c>
      <c r="F3" s="1" t="s">
        <v>6</v>
      </c>
      <c r="G3" s="1">
        <v>149000</v>
      </c>
      <c r="H3" s="1">
        <v>81500</v>
      </c>
      <c r="I3" s="1">
        <v>61000</v>
      </c>
      <c r="J3" s="1">
        <f t="shared" ref="J3:J5" si="0">SUM(G3:I3)</f>
        <v>291500</v>
      </c>
    </row>
    <row r="4" spans="1:10" ht="36.75" x14ac:dyDescent="0.25">
      <c r="A4" s="3">
        <v>231502</v>
      </c>
      <c r="B4" s="2" t="s">
        <v>4</v>
      </c>
      <c r="C4" s="2" t="s">
        <v>3</v>
      </c>
      <c r="D4" s="1" t="s">
        <v>2</v>
      </c>
      <c r="E4" s="1" t="s">
        <v>1</v>
      </c>
      <c r="F4" s="2" t="s">
        <v>5</v>
      </c>
      <c r="G4" s="1">
        <v>2221000</v>
      </c>
      <c r="H4" s="1">
        <v>1147000</v>
      </c>
      <c r="I4" s="1">
        <v>583000</v>
      </c>
      <c r="J4" s="1">
        <f t="shared" si="0"/>
        <v>3951000</v>
      </c>
    </row>
    <row r="5" spans="1:10" ht="36.75" x14ac:dyDescent="0.25">
      <c r="A5" s="3">
        <v>231504</v>
      </c>
      <c r="B5" s="2" t="s">
        <v>4</v>
      </c>
      <c r="C5" s="2" t="s">
        <v>3</v>
      </c>
      <c r="D5" s="1" t="s">
        <v>2</v>
      </c>
      <c r="E5" s="1" t="s">
        <v>1</v>
      </c>
      <c r="F5" s="2" t="s">
        <v>0</v>
      </c>
      <c r="G5" s="1">
        <f>SUM(G2:G4)</f>
        <v>2926000</v>
      </c>
      <c r="H5" s="1">
        <f t="shared" ref="H5:I5" si="1">SUM(H2:H4)</f>
        <v>1655000</v>
      </c>
      <c r="I5" s="1">
        <f t="shared" si="1"/>
        <v>812000</v>
      </c>
      <c r="J5" s="1">
        <f t="shared" si="0"/>
        <v>5393000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фактор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Алиханов Баглан Галымович</dc:creator>
  <cp:lastModifiedBy>Алиханов Баглан Галымович</cp:lastModifiedBy>
  <dcterms:created xsi:type="dcterms:W3CDTF">2023-04-17T11:26:04Z</dcterms:created>
  <dcterms:modified xsi:type="dcterms:W3CDTF">2023-04-17T12:16:36Z</dcterms:modified>
</cp:coreProperties>
</file>